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G19" i="28" l="1"/>
  <c r="H19" i="28"/>
  <c r="I19" i="28"/>
  <c r="J19" i="28"/>
  <c r="G11" i="28"/>
  <c r="H11" i="28"/>
  <c r="I11" i="28"/>
  <c r="J11" i="28"/>
  <c r="F19" i="28" l="1"/>
  <c r="F11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<sst xmlns="http://schemas.openxmlformats.org/spreadsheetml/2006/main" count="91" uniqueCount="65">
  <si>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</si>
  <si>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</si>
  <si>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</si>
  <si>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</si>
  <si>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</si>
  <si>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</si>
  <si>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</si>
  <si>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</si>
  <si>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</si>
  <si>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</si>
  <si>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</si>
  <si>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</si>
  <si>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</si>
  <si>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</si>
  <si>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</si>
  <si>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</si>
  <si>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</si>
  <si>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</si>
  <si>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</si>
  <si>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</si>
  <si>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</si>
  <si>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</si>
  <si>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</si>
  <si>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</si>
  <si>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</si>
  <si>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</si>
  <si>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</si>
  <si>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</si>
  <si>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</si>
  <si>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</si>
  <si>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</si>
  <si>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</si>
  <si>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</si>
  <si>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</si>
  <si>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</si>
  <si>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</si>
  <si>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</si>
  <si>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</si>
  <si>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</si>
  <si>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</si>
  <si>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</si>
  <si>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</si>
  <si>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</si>
  <si>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</si>
  <si>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</si>
  <si>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</si>
  <si>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</si>
  <si>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</si>
  <si>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</si>
  <si>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 xml:space="preserve">Сыр порционно </t>
  </si>
  <si>
    <t>Хлеб с маслом</t>
  </si>
  <si>
    <t>Молочное</t>
  </si>
  <si>
    <t xml:space="preserve">Сыр </t>
  </si>
  <si>
    <t>гор.напиток</t>
  </si>
  <si>
    <t>сладкое</t>
  </si>
  <si>
    <t>гор.бл.до</t>
  </si>
  <si>
    <t>гор. напиток</t>
  </si>
  <si>
    <t>Печенье</t>
  </si>
  <si>
    <t>Чай с сахаром</t>
  </si>
  <si>
    <t>-</t>
  </si>
  <si>
    <t xml:space="preserve">Борщ с капустой и картофелем </t>
  </si>
  <si>
    <t>Сок с мякотью</t>
  </si>
  <si>
    <t xml:space="preserve">Соус томатный </t>
  </si>
  <si>
    <t>Каша гречневая рассыпчатая c люля</t>
  </si>
  <si>
    <t>МКОУ "Крайновская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</si>
</sst>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77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164" fontId="7" fillId="0" borderId="39" xfId="1" applyNumberFormat="1" applyFont="1" applyBorder="1"/>
    <xf numFmtId="0" fontId="0" fillId="0" borderId="33" xfId="0" applyBorder="1"/>
    <xf numFmtId="0" fontId="7" fillId="0" borderId="10" xfId="0" applyFont="1" applyBorder="1" applyAlignment="1">
      <alignment horizontal="center"/>
    </xf>
    <xf numFmtId="165" fontId="7" fillId="0" borderId="39" xfId="1" applyNumberFormat="1" applyFont="1" applyBorder="1"/>
    <xf numFmtId="166" fontId="7" fillId="0" borderId="39" xfId="1" applyNumberFormat="1" applyFont="1" applyBorder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G14" sqref="G14:J19"/>
    </sheetView>
  </sheetViews>
  <sheetFormatPr defaultRowHeight="15" x14ac:dyDescent="0.25"/>
  <cols>
    <col min="1" max="1" width="12.5703125" style="17" bestFit="1" customWidth="1"/>
    <col min="2" max="2" width="14.7109375" style="17" bestFit="1" customWidth="1"/>
    <col min="3" max="3" width="9.140625" style="17"/>
    <col min="4" max="4" width="47.42578125" style="17" bestFit="1" customWidth="1"/>
    <col min="5" max="5" width="10.28515625" style="17" bestFit="1" customWidth="1"/>
    <col min="6" max="6" width="10.7109375" style="17" customWidth="1"/>
    <col min="7" max="7" width="14" style="17" bestFit="1" customWidth="1"/>
    <col min="8" max="9" width="9.140625" style="17"/>
    <col min="10" max="10" width="9.85546875" style="17" bestFit="1" customWidth="1"/>
    <col min="11" max="16384" width="9.140625" style="17"/>
  </cols>
  <sheetData>
    <row r="2" spans="1:10" x14ac:dyDescent="0.25">
      <c r="A2" s="17" t="s">
        <v>38</v>
      </c>
      <c r="B2" s="50" t="s">
        <v>64</v>
      </c>
      <c r="C2" s="50"/>
      <c r="D2" s="50"/>
      <c r="E2" s="17" t="s">
        <v>46</v>
      </c>
      <c r="F2" s="18"/>
      <c r="H2" s="17" t="s">
        <v>47</v>
      </c>
      <c r="I2" s="51">
        <v>44445</v>
      </c>
      <c r="J2" s="52"/>
    </row>
    <row r="3" spans="1:10" ht="8.25" customHeight="1" thickBot="1" x14ac:dyDescent="0.3"/>
    <row r="4" spans="1:10" ht="15.75" thickBot="1" x14ac:dyDescent="0.3">
      <c r="A4" s="19" t="s">
        <v>39</v>
      </c>
      <c r="B4" s="20" t="s">
        <v>41</v>
      </c>
      <c r="C4" s="21" t="s">
        <v>33</v>
      </c>
      <c r="D4" s="20" t="s">
        <v>42</v>
      </c>
      <c r="E4" s="20" t="s">
        <v>43</v>
      </c>
      <c r="F4" s="20" t="s">
        <v>44</v>
      </c>
      <c r="G4" s="20" t="s">
        <v>45</v>
      </c>
      <c r="H4" s="20" t="s">
        <v>15</v>
      </c>
      <c r="I4" s="20" t="s">
        <v>11</v>
      </c>
      <c r="J4" s="22" t="s">
        <v>10</v>
      </c>
    </row>
    <row r="5" spans="1:10" x14ac:dyDescent="0.25">
      <c r="A5" s="39" t="s">
        <v>37</v>
      </c>
      <c r="B5" s="40" t="s">
        <v>48</v>
      </c>
      <c r="C5" s="15"/>
      <c r="D5" s="16" t="s">
        <v>27</v>
      </c>
      <c r="E5" s="7">
        <v>200</v>
      </c>
      <c r="F5" s="45">
        <v>13.068</v>
      </c>
      <c r="G5" s="7">
        <v>132.4</v>
      </c>
      <c r="H5" s="7">
        <v>4.82</v>
      </c>
      <c r="I5" s="7">
        <v>3.21</v>
      </c>
      <c r="J5" s="7">
        <v>30.11</v>
      </c>
    </row>
    <row r="6" spans="1:10" x14ac:dyDescent="0.25">
      <c r="A6" s="46"/>
      <c r="B6" s="13" t="s">
        <v>52</v>
      </c>
      <c r="C6" s="15"/>
      <c r="D6" s="16" t="s">
        <v>49</v>
      </c>
      <c r="E6" s="7">
        <v>18</v>
      </c>
      <c r="F6" s="45">
        <v>8.1</v>
      </c>
      <c r="G6" s="7">
        <v>68.540000000000006</v>
      </c>
      <c r="H6" s="7">
        <v>3.75</v>
      </c>
      <c r="I6" s="7">
        <v>3.65</v>
      </c>
      <c r="J6" s="7" t="s">
        <v>59</v>
      </c>
    </row>
    <row r="7" spans="1:10" x14ac:dyDescent="0.25">
      <c r="A7" s="41"/>
      <c r="B7" s="12" t="s">
        <v>53</v>
      </c>
      <c r="C7" s="15">
        <v>20</v>
      </c>
      <c r="D7" s="16" t="s">
        <v>50</v>
      </c>
      <c r="E7" s="10">
        <v>70</v>
      </c>
      <c r="F7" s="45">
        <v>8.0399999999999991</v>
      </c>
      <c r="G7" s="10">
        <v>224</v>
      </c>
      <c r="H7" s="10">
        <v>5.87</v>
      </c>
      <c r="I7" s="10">
        <v>11.7</v>
      </c>
      <c r="J7" s="10">
        <v>30.77</v>
      </c>
    </row>
    <row r="8" spans="1:10" x14ac:dyDescent="0.25">
      <c r="A8" s="41"/>
      <c r="B8" s="12" t="s">
        <v>54</v>
      </c>
      <c r="C8" s="47"/>
      <c r="D8" s="16" t="s">
        <v>57</v>
      </c>
      <c r="E8" s="10">
        <v>48</v>
      </c>
      <c r="F8" s="45">
        <v>7.4880000000000004</v>
      </c>
      <c r="G8" s="10">
        <v>60.1</v>
      </c>
      <c r="H8" s="10">
        <v>3.07</v>
      </c>
      <c r="I8" s="10">
        <v>1.82</v>
      </c>
      <c r="J8" s="10">
        <v>30</v>
      </c>
    </row>
    <row r="9" spans="1:10" ht="16.5" customHeight="1" thickBot="1" x14ac:dyDescent="0.3">
      <c r="A9" s="42"/>
      <c r="B9" s="43"/>
      <c r="C9" s="43"/>
      <c r="D9" s="16" t="s">
        <v>58</v>
      </c>
      <c r="E9" s="7">
        <v>200</v>
      </c>
      <c r="F9" s="45">
        <v>1.304</v>
      </c>
      <c r="G9" s="7">
        <v>28</v>
      </c>
      <c r="H9" s="7">
        <v>0</v>
      </c>
      <c r="I9" s="7">
        <v>0</v>
      </c>
      <c r="J9" s="7">
        <v>13.45</v>
      </c>
    </row>
    <row r="10" spans="1:10" ht="16.5" customHeight="1" x14ac:dyDescent="0.25">
      <c r="A10" s="18"/>
      <c r="B10" s="18"/>
      <c r="C10" s="36"/>
      <c r="D10" s="16" t="s">
        <v>28</v>
      </c>
      <c r="E10" s="10">
        <v>115</v>
      </c>
      <c r="F10" s="45">
        <v>23</v>
      </c>
      <c r="G10" s="10">
        <v>60</v>
      </c>
      <c r="H10" s="10">
        <v>4.3</v>
      </c>
      <c r="I10" s="10">
        <v>2</v>
      </c>
      <c r="J10" s="10">
        <v>11.89</v>
      </c>
    </row>
    <row r="11" spans="1:10" ht="16.5" customHeight="1" x14ac:dyDescent="0.25">
      <c r="A11" s="37"/>
      <c r="B11" s="25"/>
      <c r="C11" s="38"/>
      <c r="D11" s="16"/>
      <c r="E11" s="7"/>
      <c r="F11" s="44">
        <f>F5+F6+F7+F8+F9+F10</f>
        <v>61</v>
      </c>
      <c r="G11" s="7">
        <f>SUM(G5:G10)</f>
        <v>573.04</v>
      </c>
      <c r="H11" s="7">
        <f>SUM(H5:H10)</f>
        <v>21.810000000000002</v>
      </c>
      <c r="I11" s="7">
        <f>SUM(I5:I10)</f>
        <v>22.38</v>
      </c>
      <c r="J11" s="7">
        <f>SUM(J5:J10)</f>
        <v>116.22</v>
      </c>
    </row>
    <row r="12" spans="1:10" x14ac:dyDescent="0.25">
      <c r="A12" s="24" t="s">
        <v>40</v>
      </c>
      <c r="B12" s="25"/>
      <c r="C12" s="25"/>
      <c r="D12" s="16"/>
      <c r="E12" s="18"/>
      <c r="F12" s="27"/>
      <c r="G12" s="18"/>
      <c r="H12" s="18"/>
      <c r="I12" s="18"/>
      <c r="J12" s="18"/>
    </row>
    <row r="13" spans="1:10" ht="15.75" thickBot="1" x14ac:dyDescent="0.3">
      <c r="A13" s="28"/>
      <c r="B13" s="29"/>
      <c r="C13" s="29"/>
      <c r="D13" s="31"/>
      <c r="E13" s="18"/>
      <c r="F13" s="27"/>
      <c r="G13" s="18"/>
      <c r="H13" s="18"/>
      <c r="I13" s="18"/>
      <c r="J13" s="18"/>
    </row>
    <row r="14" spans="1:10" ht="15.75" thickBot="1" x14ac:dyDescent="0.3">
      <c r="A14" s="39" t="s">
        <v>36</v>
      </c>
      <c r="B14" s="40" t="s">
        <v>48</v>
      </c>
      <c r="C14" s="15">
        <v>35</v>
      </c>
      <c r="D14" s="6" t="s">
        <v>60</v>
      </c>
      <c r="E14" s="7">
        <v>200</v>
      </c>
      <c r="F14" s="48">
        <v>12.542899999999999</v>
      </c>
      <c r="G14" s="7">
        <v>184.3</v>
      </c>
      <c r="H14" s="7">
        <v>1.45</v>
      </c>
      <c r="I14" s="7">
        <v>12.85</v>
      </c>
      <c r="J14" s="7">
        <v>21.2</v>
      </c>
    </row>
    <row r="15" spans="1:10" x14ac:dyDescent="0.25">
      <c r="A15" s="41"/>
      <c r="B15" s="40" t="s">
        <v>51</v>
      </c>
      <c r="C15" s="15"/>
      <c r="D15" s="6" t="s">
        <v>63</v>
      </c>
      <c r="E15" s="7">
        <v>200</v>
      </c>
      <c r="F15" s="48">
        <v>32.212400000000002</v>
      </c>
      <c r="G15" s="7">
        <v>344.83</v>
      </c>
      <c r="H15" s="7">
        <v>14.94</v>
      </c>
      <c r="I15" s="7">
        <v>12.89</v>
      </c>
      <c r="J15" s="7">
        <v>43.65</v>
      </c>
    </row>
    <row r="16" spans="1:10" x14ac:dyDescent="0.25">
      <c r="A16" s="41"/>
      <c r="B16" s="12" t="s">
        <v>55</v>
      </c>
      <c r="C16" s="15">
        <v>9</v>
      </c>
      <c r="D16" s="1" t="s">
        <v>61</v>
      </c>
      <c r="E16" s="7">
        <v>200</v>
      </c>
      <c r="F16" s="49">
        <v>12.8</v>
      </c>
      <c r="G16" s="7">
        <v>76</v>
      </c>
      <c r="H16" s="7">
        <v>1.01</v>
      </c>
      <c r="I16" s="7">
        <v>0</v>
      </c>
      <c r="J16" s="7">
        <v>17.3</v>
      </c>
    </row>
    <row r="17" spans="1:10" x14ac:dyDescent="0.25">
      <c r="A17" s="41"/>
      <c r="B17" s="12" t="s">
        <v>56</v>
      </c>
      <c r="C17" s="15">
        <v>20</v>
      </c>
      <c r="D17" s="1" t="s">
        <v>16</v>
      </c>
      <c r="E17" s="10">
        <v>60</v>
      </c>
      <c r="F17" s="49">
        <v>2.64</v>
      </c>
      <c r="G17" s="7">
        <v>162.24</v>
      </c>
      <c r="H17" s="7">
        <v>5.76</v>
      </c>
      <c r="I17" s="7">
        <v>0.7</v>
      </c>
      <c r="J17" s="7">
        <v>29.23</v>
      </c>
    </row>
    <row r="18" spans="1:10" x14ac:dyDescent="0.25">
      <c r="A18" s="26"/>
      <c r="B18" s="18"/>
      <c r="C18" s="23"/>
      <c r="D18" s="1" t="s">
        <v>62</v>
      </c>
      <c r="E18" s="10">
        <v>25</v>
      </c>
      <c r="F18" s="45">
        <v>0.80470000000000008</v>
      </c>
      <c r="G18" s="10">
        <v>6.8</v>
      </c>
      <c r="H18" s="10">
        <v>1.2</v>
      </c>
      <c r="I18" s="10">
        <v>0.98</v>
      </c>
      <c r="J18" s="10">
        <v>4.2</v>
      </c>
    </row>
    <row r="19" spans="1:10" ht="15.75" thickBot="1" x14ac:dyDescent="0.3">
      <c r="A19" s="26"/>
      <c r="B19" s="18"/>
      <c r="C19" s="23"/>
      <c r="D19" s="1"/>
      <c r="E19" s="7"/>
      <c r="F19" s="44">
        <f>F14+F15+F16+F17+F18</f>
        <v>61</v>
      </c>
      <c r="G19" s="10">
        <f>SUM(G14:G18)</f>
        <v>774.17</v>
      </c>
      <c r="H19" s="10">
        <f>SUM(H14:H18)</f>
        <v>24.360000000000003</v>
      </c>
      <c r="I19" s="10">
        <f>SUM(I14:I18)</f>
        <v>27.42</v>
      </c>
      <c r="J19" s="10">
        <f>SUM(J14:J18)</f>
        <v>115.58</v>
      </c>
    </row>
    <row r="20" spans="1:10" ht="15.75" thickBot="1" x14ac:dyDescent="0.3">
      <c r="A20" s="28"/>
      <c r="B20" s="29"/>
      <c r="C20" s="33"/>
      <c r="D20" s="31"/>
      <c r="E20" s="34"/>
      <c r="F20" s="30"/>
      <c r="G20" s="35"/>
      <c r="H20" s="29"/>
      <c r="I20" s="29"/>
      <c r="J20" s="3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4" t="s">
        <v>33</v>
      </c>
      <c r="B1" s="2" t="s">
        <v>9</v>
      </c>
      <c r="C1" s="3" t="s">
        <v>12</v>
      </c>
      <c r="D1" s="72" t="s">
        <v>0</v>
      </c>
      <c r="E1" s="73"/>
      <c r="F1" s="73"/>
      <c r="G1" s="4" t="s">
        <v>14</v>
      </c>
      <c r="H1" s="73" t="s">
        <v>1</v>
      </c>
      <c r="I1" s="73"/>
      <c r="J1" s="73"/>
      <c r="K1" s="73"/>
      <c r="L1" s="74" t="s">
        <v>13</v>
      </c>
      <c r="M1" s="75"/>
      <c r="N1" s="76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71"/>
      <c r="M3" s="71"/>
      <c r="N3" s="71"/>
    </row>
    <row r="4" spans="1:14" ht="30.75" customHeight="1" x14ac:dyDescent="0.25">
      <c r="A4" s="13"/>
      <c r="B4" s="53" t="s">
        <v>18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5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 x14ac:dyDescent="0.25">
      <c r="A6" s="15">
        <v>9</v>
      </c>
      <c r="B6" s="6" t="s">
        <v>34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25">
      <c r="A7" s="15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25">
      <c r="A8" s="15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25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25">
      <c r="A10" s="15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25">
      <c r="A11" s="15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25">
      <c r="A12" s="15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25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25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25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12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4" t="s">
        <v>33</v>
      </c>
      <c r="B1" s="2" t="s">
        <v>9</v>
      </c>
      <c r="C1" s="3" t="s">
        <v>12</v>
      </c>
      <c r="D1" s="72" t="s">
        <v>0</v>
      </c>
      <c r="E1" s="73"/>
      <c r="F1" s="73"/>
      <c r="G1" s="4" t="s">
        <v>14</v>
      </c>
      <c r="H1" s="73" t="s">
        <v>1</v>
      </c>
      <c r="I1" s="73"/>
      <c r="J1" s="73"/>
      <c r="K1" s="73"/>
      <c r="L1" s="74" t="s">
        <v>13</v>
      </c>
      <c r="M1" s="75"/>
      <c r="N1" s="76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71" t="s">
        <v>6</v>
      </c>
      <c r="M2" s="71" t="s">
        <v>7</v>
      </c>
      <c r="N2" s="71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71"/>
      <c r="M3" s="71"/>
      <c r="N3" s="71"/>
    </row>
    <row r="4" spans="1:14" ht="30.75" customHeight="1" x14ac:dyDescent="0.25">
      <c r="A4" s="13"/>
      <c r="B4" s="53" t="s">
        <v>20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5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25">
      <c r="A6" s="15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25">
      <c r="A7" s="15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25">
      <c r="A8" s="15">
        <v>7</v>
      </c>
      <c r="B8" s="6" t="s">
        <v>35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25">
      <c r="A9" s="15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25">
      <c r="A10" s="15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25">
      <c r="A11" s="15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25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25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25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2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2021-10-13T17:48:47Z</dcterms:modified>
</cp:coreProperties>
</file>